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120" firstSheet="1" activeTab="1"/>
  </bookViews>
  <sheets>
    <sheet name="Strona tytułowa" sheetId="1" r:id="rId1"/>
    <sheet name="VB" sheetId="2" r:id="rId2"/>
  </sheets>
  <definedNames/>
  <calcPr fullCalcOnLoad="1"/>
</workbook>
</file>

<file path=xl/sharedStrings.xml><?xml version="1.0" encoding="utf-8"?>
<sst xmlns="http://schemas.openxmlformats.org/spreadsheetml/2006/main" count="146" uniqueCount="109">
  <si>
    <t>Lp.</t>
  </si>
  <si>
    <t>Godło sekcji</t>
  </si>
  <si>
    <t>Skala</t>
  </si>
  <si>
    <t>Szacowana długość sieci [km]</t>
  </si>
  <si>
    <t>Załącznik nr 1 
do Warunków technicznych</t>
  </si>
  <si>
    <t>WYTYCZNE TECHNICZNE</t>
  </si>
  <si>
    <t>Wykaz sekcji przeznaczonych do opracowania</t>
  </si>
  <si>
    <t>1:500</t>
  </si>
  <si>
    <t>25-d</t>
  </si>
  <si>
    <t>26-c</t>
  </si>
  <si>
    <t>27-c</t>
  </si>
  <si>
    <t>27-d</t>
  </si>
  <si>
    <t>65-b</t>
  </si>
  <si>
    <t>65-d</t>
  </si>
  <si>
    <t>66-a</t>
  </si>
  <si>
    <t>67-c</t>
  </si>
  <si>
    <t>75-b</t>
  </si>
  <si>
    <t>75-d</t>
  </si>
  <si>
    <t>77-a</t>
  </si>
  <si>
    <t>77-c</t>
  </si>
  <si>
    <t>84-c</t>
  </si>
  <si>
    <t>84-d</t>
  </si>
  <si>
    <t>85-a</t>
  </si>
  <si>
    <t>85-b</t>
  </si>
  <si>
    <t>85-c</t>
  </si>
  <si>
    <t>85-d</t>
  </si>
  <si>
    <t>86-c</t>
  </si>
  <si>
    <t>86-d</t>
  </si>
  <si>
    <t>87-a</t>
  </si>
  <si>
    <t>87-c</t>
  </si>
  <si>
    <t>94-b</t>
  </si>
  <si>
    <t>94-d</t>
  </si>
  <si>
    <t>95-a</t>
  </si>
  <si>
    <t>95-b</t>
  </si>
  <si>
    <t>95-c</t>
  </si>
  <si>
    <t>95-d</t>
  </si>
  <si>
    <t>4-b</t>
  </si>
  <si>
    <t>5-a</t>
  </si>
  <si>
    <t>5-b</t>
  </si>
  <si>
    <t>5-c</t>
  </si>
  <si>
    <t>5-d</t>
  </si>
  <si>
    <t>6-a</t>
  </si>
  <si>
    <t>6-b</t>
  </si>
  <si>
    <t>6-c</t>
  </si>
  <si>
    <t>6-d</t>
  </si>
  <si>
    <t>15-a</t>
  </si>
  <si>
    <t>15-b</t>
  </si>
  <si>
    <t>15-c</t>
  </si>
  <si>
    <t>15-d</t>
  </si>
  <si>
    <t>16-a</t>
  </si>
  <si>
    <t>16-b</t>
  </si>
  <si>
    <t>16-c</t>
  </si>
  <si>
    <t>16-d</t>
  </si>
  <si>
    <t>S2W1</t>
  </si>
  <si>
    <t>25-a</t>
  </si>
  <si>
    <t>25-b</t>
  </si>
  <si>
    <t>25-c</t>
  </si>
  <si>
    <t>26-a</t>
  </si>
  <si>
    <t>26-b</t>
  </si>
  <si>
    <t>26-d</t>
  </si>
  <si>
    <t>Łazarz</t>
  </si>
  <si>
    <t>Jeżyce</t>
  </si>
  <si>
    <t>Górczyn</t>
  </si>
  <si>
    <t>Dębiec</t>
  </si>
  <si>
    <t>N1W1</t>
  </si>
  <si>
    <t>96-a</t>
  </si>
  <si>
    <t>96-b</t>
  </si>
  <si>
    <t>96-c</t>
  </si>
  <si>
    <t>96-d</t>
  </si>
  <si>
    <t>S1W1</t>
  </si>
  <si>
    <t>34-d</t>
  </si>
  <si>
    <t>35-a</t>
  </si>
  <si>
    <t>35-b</t>
  </si>
  <si>
    <t>35-c</t>
  </si>
  <si>
    <t>35-d</t>
  </si>
  <si>
    <t>36-a</t>
  </si>
  <si>
    <t>36-b</t>
  </si>
  <si>
    <t>36-c</t>
  </si>
  <si>
    <t>44-b</t>
  </si>
  <si>
    <t>44-d</t>
  </si>
  <si>
    <t>45-b</t>
  </si>
  <si>
    <t>45-a</t>
  </si>
  <si>
    <t>45-c</t>
  </si>
  <si>
    <t>45-d</t>
  </si>
  <si>
    <t>46-a</t>
  </si>
  <si>
    <t>46-b</t>
  </si>
  <si>
    <t>46-c</t>
  </si>
  <si>
    <t>46-d</t>
  </si>
  <si>
    <t>55-a</t>
  </si>
  <si>
    <t>55-b</t>
  </si>
  <si>
    <t>55-c</t>
  </si>
  <si>
    <t>55-d</t>
  </si>
  <si>
    <t>56-a</t>
  </si>
  <si>
    <t>56-b</t>
  </si>
  <si>
    <t>56-c</t>
  </si>
  <si>
    <t>56-d</t>
  </si>
  <si>
    <t>65-a</t>
  </si>
  <si>
    <t>65-c</t>
  </si>
  <si>
    <t>74-d</t>
  </si>
  <si>
    <t>75-a</t>
  </si>
  <si>
    <t>75-c</t>
  </si>
  <si>
    <t>84-a</t>
  </si>
  <si>
    <t>84-b</t>
  </si>
  <si>
    <t>97-a</t>
  </si>
  <si>
    <t>97-c</t>
  </si>
  <si>
    <t>97-d</t>
  </si>
  <si>
    <t>98-c</t>
  </si>
  <si>
    <t>SUMA</t>
  </si>
  <si>
    <t>Załacznik nr 5
Wykaz sekcji przeznaczonych do opracowania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</si>
</sst>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</numFmts>
  <fonts count="14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8"/>
      <name val="Arial"/>
      <family val="0"/>
    </font>
    <font>
      <sz val="8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18">
      <alignment/>
      <protection/>
    </xf>
    <xf numFmtId="0" fontId="3" fillId="0" borderId="0" xfId="18" applyAlignment="1">
      <alignment horizontal="right"/>
      <protection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1" fillId="0" borderId="7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vertical="center"/>
    </xf>
    <xf numFmtId="1" fontId="12" fillId="0" borderId="15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1" fontId="13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 wrapText="1"/>
    </xf>
    <xf numFmtId="1" fontId="10" fillId="0" borderId="25" xfId="0" applyNumberFormat="1" applyFont="1" applyFill="1" applyBorder="1" applyAlignment="1">
      <alignment horizontal="center" vertical="center" wrapText="1"/>
    </xf>
    <xf numFmtId="1" fontId="10" fillId="0" borderId="26" xfId="0" applyNumberFormat="1" applyFont="1" applyFill="1" applyBorder="1" applyAlignment="1">
      <alignment horizontal="center"/>
    </xf>
    <xf numFmtId="1" fontId="10" fillId="0" borderId="25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1" fontId="10" fillId="0" borderId="27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0" xfId="18" applyFont="1" applyAlignment="1">
      <alignment horizontal="center"/>
      <protection/>
    </xf>
    <xf numFmtId="0" fontId="3" fillId="0" borderId="0" xfId="18" applyAlignment="1">
      <alignment horizontal="center"/>
      <protection/>
    </xf>
    <xf numFmtId="0" fontId="5" fillId="0" borderId="0" xfId="18" applyFont="1" applyAlignment="1">
      <alignment horizontal="left" vertical="center" wrapText="1"/>
      <protection/>
    </xf>
    <xf numFmtId="0" fontId="3" fillId="0" borderId="0" xfId="18" applyAlignment="1">
      <alignment horizontal="left" vertical="center" wrapText="1"/>
      <protection/>
    </xf>
    <xf numFmtId="0" fontId="3" fillId="0" borderId="0" xfId="18" applyAlignment="1">
      <alignment horizontal="left" vertical="center"/>
      <protection/>
    </xf>
    <xf numFmtId="0" fontId="3" fillId="0" borderId="0" xfId="18" applyFont="1" applyAlignment="1">
      <alignment horizontal="right" vertical="center" wrapText="1"/>
      <protection/>
    </xf>
    <xf numFmtId="0" fontId="3" fillId="0" borderId="0" xfId="18" applyAlignment="1">
      <alignment vertical="center"/>
      <protection/>
    </xf>
    <xf numFmtId="0" fontId="6" fillId="0" borderId="0" xfId="18" applyFont="1" applyAlignment="1">
      <alignment horizontal="center" vertical="center"/>
      <protection/>
    </xf>
    <xf numFmtId="0" fontId="9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łącznik nr 2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8"/>
  <sheetViews>
    <sheetView workbookViewId="0" topLeftCell="A1">
      <selection activeCell="B17" sqref="B17:H17"/>
    </sheetView>
  </sheetViews>
  <sheetFormatPr defaultColWidth="9.140625" defaultRowHeight="12.75"/>
  <cols>
    <col min="1" max="16384" width="9.140625" style="1" customWidth="1"/>
  </cols>
  <sheetData>
    <row r="2" spans="5:15" ht="31.5" customHeight="1">
      <c r="E2" s="64" t="s">
        <v>4</v>
      </c>
      <c r="F2" s="65"/>
      <c r="G2" s="65"/>
      <c r="H2" s="65"/>
      <c r="I2" s="65"/>
      <c r="L2" s="62"/>
      <c r="M2" s="63"/>
      <c r="N2" s="63"/>
      <c r="O2" s="63"/>
    </row>
    <row r="3" spans="5:9" ht="12.75">
      <c r="E3" s="2"/>
      <c r="F3" s="2"/>
      <c r="G3" s="2"/>
      <c r="H3" s="2"/>
      <c r="I3" s="2"/>
    </row>
    <row r="15" spans="2:8" ht="33" customHeight="1">
      <c r="B15" s="66" t="s">
        <v>5</v>
      </c>
      <c r="C15" s="66"/>
      <c r="D15" s="66"/>
      <c r="E15" s="66"/>
      <c r="F15" s="66"/>
      <c r="G15" s="66"/>
      <c r="H15" s="66"/>
    </row>
    <row r="16" spans="2:8" ht="15.75">
      <c r="B16" s="59" t="s">
        <v>6</v>
      </c>
      <c r="C16" s="59"/>
      <c r="D16" s="59"/>
      <c r="E16" s="59"/>
      <c r="F16" s="59"/>
      <c r="G16" s="59"/>
      <c r="H16" s="59"/>
    </row>
    <row r="17" spans="2:8" ht="15.75">
      <c r="B17" s="59"/>
      <c r="C17" s="60"/>
      <c r="D17" s="60"/>
      <c r="E17" s="60"/>
      <c r="F17" s="60"/>
      <c r="G17" s="60"/>
      <c r="H17" s="60"/>
    </row>
    <row r="46" spans="2:8" ht="12.75">
      <c r="B46" s="60"/>
      <c r="C46" s="60"/>
      <c r="D46" s="60"/>
      <c r="E46" s="60"/>
      <c r="F46" s="60"/>
      <c r="G46" s="60"/>
      <c r="H46" s="60"/>
    </row>
    <row r="48" spans="6:8" ht="42.75" customHeight="1">
      <c r="F48" s="61"/>
      <c r="G48" s="61"/>
      <c r="H48" s="61"/>
    </row>
  </sheetData>
  <mergeCells count="7">
    <mergeCell ref="B17:H17"/>
    <mergeCell ref="B46:H46"/>
    <mergeCell ref="F48:H48"/>
    <mergeCell ref="L2:O2"/>
    <mergeCell ref="E2:I2"/>
    <mergeCell ref="B15:H15"/>
    <mergeCell ref="B16:H16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7"/>
  <sheetViews>
    <sheetView tabSelected="1" workbookViewId="0" topLeftCell="A1">
      <selection activeCell="A1" sqref="A1:L2"/>
    </sheetView>
  </sheetViews>
  <sheetFormatPr defaultColWidth="9.140625" defaultRowHeight="12.75"/>
  <cols>
    <col min="1" max="1" width="6.8515625" style="3" customWidth="1"/>
    <col min="2" max="2" width="9.28125" style="3" customWidth="1"/>
    <col min="3" max="3" width="9.140625" style="3" customWidth="1"/>
    <col min="4" max="4" width="14.28125" style="5" customWidth="1"/>
    <col min="6" max="6" width="11.140625" style="0" customWidth="1"/>
    <col min="8" max="8" width="13.57421875" style="0" customWidth="1"/>
  </cols>
  <sheetData>
    <row r="1" spans="1:12" ht="12.75" customHeight="1">
      <c r="A1" s="67" t="s">
        <v>108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8" ht="17.25" thickBot="1">
      <c r="A3" s="6"/>
      <c r="B3" s="6"/>
      <c r="C3" s="6"/>
      <c r="D3" s="7"/>
      <c r="E3" s="8"/>
      <c r="F3" s="8"/>
      <c r="G3" s="8"/>
      <c r="H3" s="8"/>
    </row>
    <row r="4" spans="1:12" ht="83.25" thickBot="1">
      <c r="A4" s="9" t="s">
        <v>0</v>
      </c>
      <c r="B4" s="58" t="s">
        <v>1</v>
      </c>
      <c r="C4" s="10" t="s">
        <v>2</v>
      </c>
      <c r="D4" s="11" t="s">
        <v>3</v>
      </c>
      <c r="E4" s="9" t="s">
        <v>0</v>
      </c>
      <c r="F4" s="58" t="s">
        <v>1</v>
      </c>
      <c r="G4" s="10" t="s">
        <v>2</v>
      </c>
      <c r="H4" s="11" t="s">
        <v>3</v>
      </c>
      <c r="I4" s="9" t="s">
        <v>0</v>
      </c>
      <c r="J4" s="58" t="s">
        <v>1</v>
      </c>
      <c r="K4" s="10" t="s">
        <v>2</v>
      </c>
      <c r="L4" s="11" t="s">
        <v>3</v>
      </c>
    </row>
    <row r="5" spans="1:12" ht="15" thickBot="1">
      <c r="A5" s="71" t="s">
        <v>61</v>
      </c>
      <c r="B5" s="72"/>
      <c r="C5" s="72"/>
      <c r="D5" s="73"/>
      <c r="E5" s="71" t="s">
        <v>62</v>
      </c>
      <c r="F5" s="72"/>
      <c r="G5" s="72"/>
      <c r="H5" s="73"/>
      <c r="I5" s="71" t="s">
        <v>60</v>
      </c>
      <c r="J5" s="72"/>
      <c r="K5" s="72"/>
      <c r="L5" s="73"/>
    </row>
    <row r="6" spans="1:12" ht="15" thickBot="1">
      <c r="A6" s="74" t="s">
        <v>64</v>
      </c>
      <c r="B6" s="75"/>
      <c r="C6" s="75"/>
      <c r="D6" s="76"/>
      <c r="E6" s="74" t="s">
        <v>69</v>
      </c>
      <c r="F6" s="75"/>
      <c r="G6" s="75"/>
      <c r="H6" s="76"/>
      <c r="I6" s="74" t="s">
        <v>69</v>
      </c>
      <c r="J6" s="75"/>
      <c r="K6" s="75"/>
      <c r="L6" s="76"/>
    </row>
    <row r="7" spans="1:12" ht="16.5">
      <c r="A7" s="12">
        <v>1</v>
      </c>
      <c r="B7" s="13" t="s">
        <v>33</v>
      </c>
      <c r="C7" s="77" t="s">
        <v>7</v>
      </c>
      <c r="D7" s="51">
        <v>10.3</v>
      </c>
      <c r="E7" s="14">
        <v>63</v>
      </c>
      <c r="F7" s="15" t="s">
        <v>96</v>
      </c>
      <c r="G7" s="80" t="s">
        <v>7</v>
      </c>
      <c r="H7" s="55">
        <v>18.13</v>
      </c>
      <c r="I7" s="26">
        <v>24</v>
      </c>
      <c r="J7" s="25" t="s">
        <v>54</v>
      </c>
      <c r="K7" s="80" t="s">
        <v>7</v>
      </c>
      <c r="L7" s="54">
        <v>17.37</v>
      </c>
    </row>
    <row r="8" spans="1:12" ht="16.5">
      <c r="A8" s="16">
        <v>2</v>
      </c>
      <c r="B8" s="17" t="s">
        <v>34</v>
      </c>
      <c r="C8" s="78"/>
      <c r="D8" s="52">
        <v>17.86</v>
      </c>
      <c r="E8" s="14">
        <v>64</v>
      </c>
      <c r="F8" s="18" t="s">
        <v>12</v>
      </c>
      <c r="G8" s="81"/>
      <c r="H8" s="54">
        <v>14.06</v>
      </c>
      <c r="I8" s="16">
        <v>25</v>
      </c>
      <c r="J8" s="25" t="s">
        <v>55</v>
      </c>
      <c r="K8" s="81"/>
      <c r="L8" s="54">
        <v>18.42</v>
      </c>
    </row>
    <row r="9" spans="1:12" ht="16.5">
      <c r="A9" s="16">
        <v>3</v>
      </c>
      <c r="B9" s="17" t="s">
        <v>35</v>
      </c>
      <c r="C9" s="78"/>
      <c r="D9" s="52">
        <v>12.65</v>
      </c>
      <c r="E9" s="14">
        <v>65</v>
      </c>
      <c r="F9" s="18" t="s">
        <v>97</v>
      </c>
      <c r="G9" s="81"/>
      <c r="H9" s="54">
        <v>17.37</v>
      </c>
      <c r="I9" s="26">
        <v>26</v>
      </c>
      <c r="J9" s="25" t="s">
        <v>56</v>
      </c>
      <c r="K9" s="81"/>
      <c r="L9" s="54">
        <v>12.36</v>
      </c>
    </row>
    <row r="10" spans="1:12" ht="16.5">
      <c r="A10" s="16">
        <v>4</v>
      </c>
      <c r="B10" s="17" t="s">
        <v>65</v>
      </c>
      <c r="C10" s="78"/>
      <c r="D10" s="52">
        <v>4.29</v>
      </c>
      <c r="E10" s="14">
        <v>66</v>
      </c>
      <c r="F10" s="18" t="s">
        <v>13</v>
      </c>
      <c r="G10" s="81"/>
      <c r="H10" s="54">
        <v>12.97</v>
      </c>
      <c r="I10" s="16">
        <v>27</v>
      </c>
      <c r="J10" s="25" t="s">
        <v>8</v>
      </c>
      <c r="K10" s="81"/>
      <c r="L10" s="54">
        <v>17.74</v>
      </c>
    </row>
    <row r="11" spans="1:12" ht="16.5">
      <c r="A11" s="16">
        <v>5</v>
      </c>
      <c r="B11" s="17" t="s">
        <v>66</v>
      </c>
      <c r="C11" s="78"/>
      <c r="D11" s="52">
        <v>4.55</v>
      </c>
      <c r="E11" s="14">
        <v>67</v>
      </c>
      <c r="F11" s="18" t="s">
        <v>98</v>
      </c>
      <c r="G11" s="81"/>
      <c r="H11" s="54">
        <v>11.23</v>
      </c>
      <c r="I11" s="26">
        <v>28</v>
      </c>
      <c r="J11" s="25" t="s">
        <v>57</v>
      </c>
      <c r="K11" s="81"/>
      <c r="L11" s="54">
        <v>13.55</v>
      </c>
    </row>
    <row r="12" spans="1:12" ht="16.5">
      <c r="A12" s="16">
        <v>6</v>
      </c>
      <c r="B12" s="17" t="s">
        <v>67</v>
      </c>
      <c r="C12" s="78"/>
      <c r="D12" s="52">
        <v>7.3</v>
      </c>
      <c r="E12" s="14">
        <v>68</v>
      </c>
      <c r="F12" s="18" t="s">
        <v>99</v>
      </c>
      <c r="G12" s="81"/>
      <c r="H12" s="54">
        <v>9.06</v>
      </c>
      <c r="I12" s="16">
        <v>29</v>
      </c>
      <c r="J12" s="25" t="s">
        <v>58</v>
      </c>
      <c r="K12" s="81"/>
      <c r="L12" s="54">
        <v>18.86</v>
      </c>
    </row>
    <row r="13" spans="1:12" ht="16.5">
      <c r="A13" s="16">
        <v>7</v>
      </c>
      <c r="B13" s="17" t="s">
        <v>68</v>
      </c>
      <c r="C13" s="78"/>
      <c r="D13" s="52">
        <v>12.65</v>
      </c>
      <c r="E13" s="14">
        <v>69</v>
      </c>
      <c r="F13" s="18" t="s">
        <v>16</v>
      </c>
      <c r="G13" s="81"/>
      <c r="H13" s="54">
        <v>8.74</v>
      </c>
      <c r="I13" s="26">
        <v>30</v>
      </c>
      <c r="J13" s="25" t="s">
        <v>9</v>
      </c>
      <c r="K13" s="81"/>
      <c r="L13" s="54">
        <v>14.47</v>
      </c>
    </row>
    <row r="14" spans="1:12" ht="17.25" thickBot="1">
      <c r="A14" s="19"/>
      <c r="B14" s="20"/>
      <c r="C14" s="21"/>
      <c r="D14" s="22">
        <f>SUM(D7:D13)</f>
        <v>69.6</v>
      </c>
      <c r="E14" s="14">
        <v>70</v>
      </c>
      <c r="F14" s="18" t="s">
        <v>100</v>
      </c>
      <c r="G14" s="81"/>
      <c r="H14" s="54">
        <v>9.44</v>
      </c>
      <c r="I14" s="16">
        <v>31</v>
      </c>
      <c r="J14" s="25" t="s">
        <v>59</v>
      </c>
      <c r="K14" s="81"/>
      <c r="L14" s="54">
        <v>16.12</v>
      </c>
    </row>
    <row r="15" spans="1:12" ht="17.25" thickBot="1">
      <c r="A15" s="88" t="s">
        <v>69</v>
      </c>
      <c r="B15" s="89"/>
      <c r="C15" s="89"/>
      <c r="D15" s="90"/>
      <c r="E15" s="14">
        <v>71</v>
      </c>
      <c r="F15" s="18" t="s">
        <v>17</v>
      </c>
      <c r="G15" s="81"/>
      <c r="H15" s="54">
        <v>10.57</v>
      </c>
      <c r="I15" s="26">
        <v>32</v>
      </c>
      <c r="J15" s="25" t="s">
        <v>10</v>
      </c>
      <c r="K15" s="81"/>
      <c r="L15" s="54">
        <v>6.31</v>
      </c>
    </row>
    <row r="16" spans="1:12" ht="16.5">
      <c r="A16" s="23">
        <v>8</v>
      </c>
      <c r="B16" s="24" t="s">
        <v>37</v>
      </c>
      <c r="C16" s="79" t="s">
        <v>7</v>
      </c>
      <c r="D16" s="53">
        <v>19.1</v>
      </c>
      <c r="E16" s="14">
        <v>72</v>
      </c>
      <c r="F16" s="18" t="s">
        <v>18</v>
      </c>
      <c r="G16" s="81"/>
      <c r="H16" s="54">
        <v>15.33</v>
      </c>
      <c r="I16" s="16">
        <v>33</v>
      </c>
      <c r="J16" s="25" t="s">
        <v>11</v>
      </c>
      <c r="K16" s="81"/>
      <c r="L16" s="54">
        <v>22</v>
      </c>
    </row>
    <row r="17" spans="1:12" ht="16.5">
      <c r="A17" s="16">
        <v>9</v>
      </c>
      <c r="B17" s="25" t="s">
        <v>38</v>
      </c>
      <c r="C17" s="78"/>
      <c r="D17" s="52">
        <v>21.77</v>
      </c>
      <c r="E17" s="14">
        <v>73</v>
      </c>
      <c r="F17" s="18" t="s">
        <v>19</v>
      </c>
      <c r="G17" s="81"/>
      <c r="H17" s="54">
        <v>6.84</v>
      </c>
      <c r="I17" s="14">
        <v>34</v>
      </c>
      <c r="J17" s="35" t="s">
        <v>70</v>
      </c>
      <c r="K17" s="82"/>
      <c r="L17" s="54">
        <v>22.2</v>
      </c>
    </row>
    <row r="18" spans="1:12" ht="16.5">
      <c r="A18" s="26">
        <v>10</v>
      </c>
      <c r="B18" s="25" t="s">
        <v>39</v>
      </c>
      <c r="C18" s="78"/>
      <c r="D18" s="54">
        <v>19.23</v>
      </c>
      <c r="E18" s="14">
        <v>74</v>
      </c>
      <c r="F18" s="18" t="s">
        <v>101</v>
      </c>
      <c r="G18" s="81"/>
      <c r="H18" s="54">
        <v>11.83</v>
      </c>
      <c r="I18" s="36">
        <v>35</v>
      </c>
      <c r="J18" s="35" t="s">
        <v>71</v>
      </c>
      <c r="K18" s="82"/>
      <c r="L18" s="54">
        <v>25.29</v>
      </c>
    </row>
    <row r="19" spans="1:12" ht="16.5">
      <c r="A19" s="16">
        <v>11</v>
      </c>
      <c r="B19" s="25" t="s">
        <v>40</v>
      </c>
      <c r="C19" s="78"/>
      <c r="D19" s="54">
        <v>14.36</v>
      </c>
      <c r="E19" s="14">
        <v>75</v>
      </c>
      <c r="F19" s="18" t="s">
        <v>102</v>
      </c>
      <c r="G19" s="81"/>
      <c r="H19" s="54">
        <v>7.14</v>
      </c>
      <c r="I19" s="14">
        <v>36</v>
      </c>
      <c r="J19" s="35" t="s">
        <v>72</v>
      </c>
      <c r="K19" s="82"/>
      <c r="L19" s="54">
        <v>29.28</v>
      </c>
    </row>
    <row r="20" spans="1:12" ht="16.5">
      <c r="A20" s="26">
        <v>12</v>
      </c>
      <c r="B20" s="25" t="s">
        <v>41</v>
      </c>
      <c r="C20" s="78"/>
      <c r="D20" s="54">
        <v>21.65</v>
      </c>
      <c r="E20" s="14">
        <v>76</v>
      </c>
      <c r="F20" s="18" t="s">
        <v>20</v>
      </c>
      <c r="G20" s="81"/>
      <c r="H20" s="54">
        <v>15.31</v>
      </c>
      <c r="I20" s="36">
        <v>37</v>
      </c>
      <c r="J20" s="35" t="s">
        <v>73</v>
      </c>
      <c r="K20" s="82"/>
      <c r="L20" s="54">
        <v>18.38</v>
      </c>
    </row>
    <row r="21" spans="1:12" ht="16.5">
      <c r="A21" s="16">
        <v>13</v>
      </c>
      <c r="B21" s="25" t="s">
        <v>42</v>
      </c>
      <c r="C21" s="78"/>
      <c r="D21" s="54">
        <v>18.69</v>
      </c>
      <c r="E21" s="14">
        <v>77</v>
      </c>
      <c r="F21" s="18" t="s">
        <v>21</v>
      </c>
      <c r="G21" s="81"/>
      <c r="H21" s="54">
        <v>7.47</v>
      </c>
      <c r="I21" s="14">
        <v>38</v>
      </c>
      <c r="J21" s="35" t="s">
        <v>74</v>
      </c>
      <c r="K21" s="82"/>
      <c r="L21" s="54">
        <v>19.85</v>
      </c>
    </row>
    <row r="22" spans="1:12" ht="16.5">
      <c r="A22" s="26">
        <v>14</v>
      </c>
      <c r="B22" s="25" t="s">
        <v>43</v>
      </c>
      <c r="C22" s="78"/>
      <c r="D22" s="54">
        <v>23.28</v>
      </c>
      <c r="E22" s="14">
        <v>78</v>
      </c>
      <c r="F22" s="18" t="s">
        <v>22</v>
      </c>
      <c r="G22" s="81"/>
      <c r="H22" s="54">
        <v>9.98</v>
      </c>
      <c r="I22" s="36">
        <v>39</v>
      </c>
      <c r="J22" s="35" t="s">
        <v>75</v>
      </c>
      <c r="K22" s="82"/>
      <c r="L22" s="54">
        <v>23.16</v>
      </c>
    </row>
    <row r="23" spans="1:12" ht="16.5">
      <c r="A23" s="16">
        <v>15</v>
      </c>
      <c r="B23" s="25" t="s">
        <v>44</v>
      </c>
      <c r="C23" s="78"/>
      <c r="D23" s="54">
        <v>34.87</v>
      </c>
      <c r="E23" s="14">
        <v>79</v>
      </c>
      <c r="F23" s="18" t="s">
        <v>23</v>
      </c>
      <c r="G23" s="81"/>
      <c r="H23" s="54">
        <v>12.85</v>
      </c>
      <c r="I23" s="14">
        <v>40</v>
      </c>
      <c r="J23" s="35" t="s">
        <v>76</v>
      </c>
      <c r="K23" s="82"/>
      <c r="L23" s="54">
        <v>30.13</v>
      </c>
    </row>
    <row r="24" spans="1:12" ht="16.5">
      <c r="A24" s="26">
        <v>16</v>
      </c>
      <c r="B24" s="25" t="s">
        <v>45</v>
      </c>
      <c r="C24" s="78"/>
      <c r="D24" s="54">
        <v>20.36</v>
      </c>
      <c r="E24" s="14">
        <v>80</v>
      </c>
      <c r="F24" s="18" t="s">
        <v>24</v>
      </c>
      <c r="G24" s="81"/>
      <c r="H24" s="54">
        <v>8.21</v>
      </c>
      <c r="I24" s="36">
        <v>41</v>
      </c>
      <c r="J24" s="35" t="s">
        <v>77</v>
      </c>
      <c r="K24" s="82"/>
      <c r="L24" s="54">
        <v>17.07</v>
      </c>
    </row>
    <row r="25" spans="1:12" ht="16.5">
      <c r="A25" s="16">
        <v>17</v>
      </c>
      <c r="B25" s="25" t="s">
        <v>46</v>
      </c>
      <c r="C25" s="78"/>
      <c r="D25" s="54">
        <v>17.78</v>
      </c>
      <c r="E25" s="14">
        <v>81</v>
      </c>
      <c r="F25" s="18" t="s">
        <v>25</v>
      </c>
      <c r="G25" s="81"/>
      <c r="H25" s="54">
        <v>13.21</v>
      </c>
      <c r="I25" s="14">
        <v>42</v>
      </c>
      <c r="J25" s="35" t="s">
        <v>76</v>
      </c>
      <c r="K25" s="82"/>
      <c r="L25" s="54">
        <v>25.8</v>
      </c>
    </row>
    <row r="26" spans="1:12" ht="16.5">
      <c r="A26" s="26">
        <v>18</v>
      </c>
      <c r="B26" s="25" t="s">
        <v>47</v>
      </c>
      <c r="C26" s="78"/>
      <c r="D26" s="54">
        <v>17.67</v>
      </c>
      <c r="E26" s="14">
        <v>82</v>
      </c>
      <c r="F26" s="18" t="s">
        <v>26</v>
      </c>
      <c r="G26" s="81"/>
      <c r="H26" s="54">
        <v>6.42</v>
      </c>
      <c r="I26" s="36">
        <v>43</v>
      </c>
      <c r="J26" s="35" t="s">
        <v>78</v>
      </c>
      <c r="K26" s="82"/>
      <c r="L26" s="54">
        <v>19.44</v>
      </c>
    </row>
    <row r="27" spans="1:12" ht="16.5">
      <c r="A27" s="16">
        <v>19</v>
      </c>
      <c r="B27" s="25" t="s">
        <v>48</v>
      </c>
      <c r="C27" s="78"/>
      <c r="D27" s="54">
        <v>14.91</v>
      </c>
      <c r="E27" s="14">
        <v>83</v>
      </c>
      <c r="F27" s="18" t="s">
        <v>27</v>
      </c>
      <c r="G27" s="81"/>
      <c r="H27" s="54">
        <v>10.67</v>
      </c>
      <c r="I27" s="14">
        <v>44</v>
      </c>
      <c r="J27" s="35" t="s">
        <v>79</v>
      </c>
      <c r="K27" s="82"/>
      <c r="L27" s="54">
        <v>20.54</v>
      </c>
    </row>
    <row r="28" spans="1:12" ht="16.5">
      <c r="A28" s="26">
        <v>20</v>
      </c>
      <c r="B28" s="25" t="s">
        <v>49</v>
      </c>
      <c r="C28" s="78"/>
      <c r="D28" s="54">
        <v>18.79</v>
      </c>
      <c r="E28" s="14">
        <v>84</v>
      </c>
      <c r="F28" s="18" t="s">
        <v>28</v>
      </c>
      <c r="G28" s="81"/>
      <c r="H28" s="54">
        <v>8.59</v>
      </c>
      <c r="I28" s="36">
        <v>45</v>
      </c>
      <c r="J28" s="35" t="s">
        <v>81</v>
      </c>
      <c r="K28" s="82"/>
      <c r="L28" s="54">
        <v>23.17</v>
      </c>
    </row>
    <row r="29" spans="1:12" ht="16.5">
      <c r="A29" s="16">
        <v>21</v>
      </c>
      <c r="B29" s="25" t="s">
        <v>50</v>
      </c>
      <c r="C29" s="78"/>
      <c r="D29" s="54">
        <v>21.93</v>
      </c>
      <c r="E29" s="14">
        <v>85</v>
      </c>
      <c r="F29" s="18" t="s">
        <v>29</v>
      </c>
      <c r="G29" s="81"/>
      <c r="H29" s="54">
        <v>17.92</v>
      </c>
      <c r="I29" s="14">
        <v>46</v>
      </c>
      <c r="J29" s="35" t="s">
        <v>80</v>
      </c>
      <c r="K29" s="82"/>
      <c r="L29" s="54">
        <v>30.64</v>
      </c>
    </row>
    <row r="30" spans="1:12" ht="16.5">
      <c r="A30" s="26">
        <v>22</v>
      </c>
      <c r="B30" s="25" t="s">
        <v>51</v>
      </c>
      <c r="C30" s="78"/>
      <c r="D30" s="54">
        <v>20.8</v>
      </c>
      <c r="E30" s="14">
        <v>86</v>
      </c>
      <c r="F30" s="18" t="s">
        <v>30</v>
      </c>
      <c r="G30" s="81"/>
      <c r="H30" s="54">
        <v>15.87</v>
      </c>
      <c r="I30" s="36">
        <v>47</v>
      </c>
      <c r="J30" s="35" t="s">
        <v>82</v>
      </c>
      <c r="K30" s="82"/>
      <c r="L30" s="54">
        <v>15.39</v>
      </c>
    </row>
    <row r="31" spans="1:12" ht="16.5">
      <c r="A31" s="16">
        <v>23</v>
      </c>
      <c r="B31" s="25" t="s">
        <v>52</v>
      </c>
      <c r="C31" s="78"/>
      <c r="D31" s="54">
        <v>19.52</v>
      </c>
      <c r="E31" s="14">
        <v>87</v>
      </c>
      <c r="F31" s="18" t="s">
        <v>31</v>
      </c>
      <c r="G31" s="81"/>
      <c r="H31" s="54">
        <v>18.38</v>
      </c>
      <c r="I31" s="14">
        <v>48</v>
      </c>
      <c r="J31" s="35" t="s">
        <v>83</v>
      </c>
      <c r="K31" s="82"/>
      <c r="L31" s="54">
        <v>19.8</v>
      </c>
    </row>
    <row r="32" spans="1:12" ht="17.25" thickBot="1">
      <c r="A32" s="19"/>
      <c r="B32" s="27"/>
      <c r="C32" s="21"/>
      <c r="D32" s="28">
        <f>SUM(D16:D31)</f>
        <v>324.71</v>
      </c>
      <c r="E32" s="14">
        <v>88</v>
      </c>
      <c r="F32" s="18" t="s">
        <v>32</v>
      </c>
      <c r="G32" s="81"/>
      <c r="H32" s="54">
        <v>26.13</v>
      </c>
      <c r="I32" s="36">
        <v>49</v>
      </c>
      <c r="J32" s="35" t="s">
        <v>84</v>
      </c>
      <c r="K32" s="82"/>
      <c r="L32" s="54">
        <v>18.96</v>
      </c>
    </row>
    <row r="33" spans="1:12" ht="17.25" thickBot="1">
      <c r="A33" s="91" t="s">
        <v>63</v>
      </c>
      <c r="B33" s="92"/>
      <c r="C33" s="92"/>
      <c r="D33" s="93"/>
      <c r="E33" s="14">
        <v>89</v>
      </c>
      <c r="F33" s="18" t="s">
        <v>33</v>
      </c>
      <c r="G33" s="81"/>
      <c r="H33" s="54">
        <v>11.92</v>
      </c>
      <c r="I33" s="14">
        <v>50</v>
      </c>
      <c r="J33" s="35" t="s">
        <v>85</v>
      </c>
      <c r="K33" s="82"/>
      <c r="L33" s="54">
        <v>15.57</v>
      </c>
    </row>
    <row r="34" spans="1:12" ht="17.25" thickBot="1">
      <c r="A34" s="68" t="s">
        <v>69</v>
      </c>
      <c r="B34" s="69"/>
      <c r="C34" s="69"/>
      <c r="D34" s="70"/>
      <c r="E34" s="14">
        <v>90</v>
      </c>
      <c r="F34" s="18" t="s">
        <v>34</v>
      </c>
      <c r="G34" s="81"/>
      <c r="H34" s="54">
        <v>19.77</v>
      </c>
      <c r="I34" s="36">
        <v>51</v>
      </c>
      <c r="J34" s="35" t="s">
        <v>86</v>
      </c>
      <c r="K34" s="82"/>
      <c r="L34" s="54">
        <v>18.11</v>
      </c>
    </row>
    <row r="35" spans="1:12" ht="16.5">
      <c r="A35" s="12">
        <v>101</v>
      </c>
      <c r="B35" s="38" t="s">
        <v>104</v>
      </c>
      <c r="C35" s="80" t="s">
        <v>7</v>
      </c>
      <c r="D35" s="55">
        <v>11.31</v>
      </c>
      <c r="E35" s="14">
        <v>91</v>
      </c>
      <c r="F35" s="18" t="s">
        <v>35</v>
      </c>
      <c r="G35" s="81"/>
      <c r="H35" s="54">
        <v>11.61</v>
      </c>
      <c r="I35" s="14">
        <v>52</v>
      </c>
      <c r="J35" s="35" t="s">
        <v>87</v>
      </c>
      <c r="K35" s="82"/>
      <c r="L35" s="54">
        <v>8.95</v>
      </c>
    </row>
    <row r="36" spans="1:12" ht="16.5">
      <c r="A36" s="39">
        <v>102</v>
      </c>
      <c r="B36" s="40" t="s">
        <v>105</v>
      </c>
      <c r="C36" s="81"/>
      <c r="D36" s="56">
        <v>9.06</v>
      </c>
      <c r="E36" s="14">
        <v>92</v>
      </c>
      <c r="F36" s="18" t="s">
        <v>65</v>
      </c>
      <c r="G36" s="81"/>
      <c r="H36" s="54">
        <v>12.85</v>
      </c>
      <c r="I36" s="14">
        <v>53</v>
      </c>
      <c r="J36" s="35" t="s">
        <v>88</v>
      </c>
      <c r="K36" s="82"/>
      <c r="L36" s="54">
        <v>11.04</v>
      </c>
    </row>
    <row r="37" spans="1:12" ht="16.5">
      <c r="A37" s="41">
        <v>103</v>
      </c>
      <c r="B37" s="42" t="s">
        <v>106</v>
      </c>
      <c r="C37" s="77"/>
      <c r="D37" s="57">
        <v>12.16</v>
      </c>
      <c r="E37" s="14">
        <v>93</v>
      </c>
      <c r="F37" s="18" t="s">
        <v>66</v>
      </c>
      <c r="G37" s="81"/>
      <c r="H37" s="54">
        <v>8.71</v>
      </c>
      <c r="I37" s="36">
        <v>54</v>
      </c>
      <c r="J37" s="35" t="s">
        <v>89</v>
      </c>
      <c r="K37" s="82"/>
      <c r="L37" s="54">
        <v>15.43</v>
      </c>
    </row>
    <row r="38" spans="1:12" ht="17.25" thickBot="1">
      <c r="A38" s="31"/>
      <c r="B38" s="32"/>
      <c r="C38" s="33"/>
      <c r="D38" s="34">
        <f>SUM(D35:D37)</f>
        <v>32.53</v>
      </c>
      <c r="E38" s="14">
        <v>94</v>
      </c>
      <c r="F38" s="18" t="s">
        <v>67</v>
      </c>
      <c r="G38" s="81"/>
      <c r="H38" s="54">
        <v>7.1</v>
      </c>
      <c r="I38" s="14">
        <v>55</v>
      </c>
      <c r="J38" s="35" t="s">
        <v>90</v>
      </c>
      <c r="K38" s="82"/>
      <c r="L38" s="54">
        <v>21.05</v>
      </c>
    </row>
    <row r="39" spans="1:12" ht="17.25" thickBot="1">
      <c r="A39" s="74" t="s">
        <v>53</v>
      </c>
      <c r="B39" s="75"/>
      <c r="C39" s="75"/>
      <c r="D39" s="76"/>
      <c r="E39" s="14">
        <v>95</v>
      </c>
      <c r="F39" s="18" t="s">
        <v>68</v>
      </c>
      <c r="G39" s="81"/>
      <c r="H39" s="54">
        <v>15.38</v>
      </c>
      <c r="I39" s="36">
        <v>56</v>
      </c>
      <c r="J39" s="35" t="s">
        <v>91</v>
      </c>
      <c r="K39" s="82"/>
      <c r="L39" s="54">
        <v>17.29</v>
      </c>
    </row>
    <row r="40" spans="1:12" ht="16.5">
      <c r="A40" s="14">
        <v>104</v>
      </c>
      <c r="B40" s="15" t="s">
        <v>38</v>
      </c>
      <c r="C40" s="86" t="s">
        <v>7</v>
      </c>
      <c r="D40" s="54">
        <v>11.28</v>
      </c>
      <c r="E40" s="29">
        <v>96</v>
      </c>
      <c r="F40" s="30" t="s">
        <v>103</v>
      </c>
      <c r="G40" s="81"/>
      <c r="H40" s="57">
        <v>12.05</v>
      </c>
      <c r="I40" s="14">
        <v>57</v>
      </c>
      <c r="J40" s="35" t="s">
        <v>92</v>
      </c>
      <c r="K40" s="82"/>
      <c r="L40" s="54">
        <v>14.13</v>
      </c>
    </row>
    <row r="41" spans="1:12" ht="17.25" thickBot="1">
      <c r="A41" s="14">
        <v>105</v>
      </c>
      <c r="B41" s="18" t="s">
        <v>40</v>
      </c>
      <c r="C41" s="82"/>
      <c r="D41" s="54">
        <v>11.19</v>
      </c>
      <c r="E41" s="31"/>
      <c r="F41" s="32"/>
      <c r="G41" s="33"/>
      <c r="H41" s="34">
        <f>SUM(H7:H40)</f>
        <v>423.11</v>
      </c>
      <c r="I41" s="14">
        <v>58</v>
      </c>
      <c r="J41" s="35" t="s">
        <v>93</v>
      </c>
      <c r="K41" s="82"/>
      <c r="L41" s="54">
        <v>6.49</v>
      </c>
    </row>
    <row r="42" spans="1:12" ht="17.25" thickBot="1">
      <c r="A42" s="14">
        <v>106</v>
      </c>
      <c r="B42" s="18" t="s">
        <v>46</v>
      </c>
      <c r="C42" s="82"/>
      <c r="D42" s="54">
        <v>11.42</v>
      </c>
      <c r="E42" s="83" t="s">
        <v>53</v>
      </c>
      <c r="F42" s="84"/>
      <c r="G42" s="84"/>
      <c r="H42" s="85"/>
      <c r="I42" s="36">
        <v>59</v>
      </c>
      <c r="J42" s="35" t="s">
        <v>94</v>
      </c>
      <c r="K42" s="82"/>
      <c r="L42" s="54">
        <v>12.41</v>
      </c>
    </row>
    <row r="43" spans="1:12" ht="16.5">
      <c r="A43" s="14">
        <v>107</v>
      </c>
      <c r="B43" s="18" t="s">
        <v>48</v>
      </c>
      <c r="C43" s="82"/>
      <c r="D43" s="57">
        <v>7.9</v>
      </c>
      <c r="E43" s="14">
        <v>97</v>
      </c>
      <c r="F43" s="15" t="s">
        <v>36</v>
      </c>
      <c r="G43" s="80" t="s">
        <v>7</v>
      </c>
      <c r="H43" s="54">
        <v>16.81</v>
      </c>
      <c r="I43" s="14">
        <v>60</v>
      </c>
      <c r="J43" s="35" t="s">
        <v>95</v>
      </c>
      <c r="K43" s="82"/>
      <c r="L43" s="54">
        <v>22.19</v>
      </c>
    </row>
    <row r="44" spans="1:12" ht="16.5">
      <c r="A44" s="14">
        <v>108</v>
      </c>
      <c r="B44" s="18" t="s">
        <v>55</v>
      </c>
      <c r="C44" s="82"/>
      <c r="D44" s="54">
        <v>7.08</v>
      </c>
      <c r="E44" s="14">
        <v>98</v>
      </c>
      <c r="F44" s="18" t="s">
        <v>37</v>
      </c>
      <c r="G44" s="81"/>
      <c r="H44" s="54">
        <v>16.05</v>
      </c>
      <c r="I44" s="36">
        <v>61</v>
      </c>
      <c r="J44" s="35" t="s">
        <v>14</v>
      </c>
      <c r="K44" s="82"/>
      <c r="L44" s="54">
        <v>10.5</v>
      </c>
    </row>
    <row r="45" spans="1:12" ht="17.25" thickBot="1">
      <c r="A45" s="14">
        <v>109</v>
      </c>
      <c r="B45" s="18" t="s">
        <v>8</v>
      </c>
      <c r="C45" s="82"/>
      <c r="D45" s="54">
        <v>9.42</v>
      </c>
      <c r="E45" s="14">
        <v>99</v>
      </c>
      <c r="F45" s="18" t="s">
        <v>39</v>
      </c>
      <c r="G45" s="81"/>
      <c r="H45" s="54">
        <v>8.72</v>
      </c>
      <c r="I45" s="29">
        <v>62</v>
      </c>
      <c r="J45" s="46" t="s">
        <v>15</v>
      </c>
      <c r="K45" s="82"/>
      <c r="L45" s="57">
        <v>19.22</v>
      </c>
    </row>
    <row r="46" spans="1:12" ht="17.25" thickBot="1">
      <c r="A46" s="14">
        <v>110</v>
      </c>
      <c r="B46" s="18" t="s">
        <v>72</v>
      </c>
      <c r="C46" s="82"/>
      <c r="D46" s="54">
        <v>10.32</v>
      </c>
      <c r="E46" s="29">
        <v>100</v>
      </c>
      <c r="F46" s="30" t="s">
        <v>45</v>
      </c>
      <c r="G46" s="77"/>
      <c r="H46" s="57">
        <v>2.65</v>
      </c>
      <c r="I46" s="47"/>
      <c r="J46" s="48"/>
      <c r="K46" s="49"/>
      <c r="L46" s="50">
        <f>SUM(L7:L45)</f>
        <v>708.6800000000001</v>
      </c>
    </row>
    <row r="47" spans="1:12" ht="17.25" thickBot="1">
      <c r="A47" s="14">
        <v>111</v>
      </c>
      <c r="B47" s="18" t="s">
        <v>74</v>
      </c>
      <c r="C47" s="87"/>
      <c r="D47" s="57">
        <v>1.58</v>
      </c>
      <c r="E47" s="19"/>
      <c r="F47" s="27"/>
      <c r="G47" s="37"/>
      <c r="H47" s="28">
        <f>SUM(H43:H46)</f>
        <v>44.23</v>
      </c>
      <c r="K47" s="44" t="s">
        <v>107</v>
      </c>
      <c r="L47" s="45">
        <v>1700</v>
      </c>
    </row>
    <row r="48" spans="1:4" ht="17.25" thickBot="1">
      <c r="A48" s="31"/>
      <c r="B48" s="43"/>
      <c r="C48" s="33"/>
      <c r="D48" s="34">
        <f>SUM(D40:D47)</f>
        <v>70.19</v>
      </c>
    </row>
    <row r="64" spans="5:6" ht="15">
      <c r="E64" s="8"/>
      <c r="F64" s="8"/>
    </row>
    <row r="65" spans="5:8" ht="15">
      <c r="E65" s="8"/>
      <c r="F65" s="8"/>
      <c r="G65" s="8"/>
      <c r="H65" s="8"/>
    </row>
    <row r="66" spans="5:8" ht="15">
      <c r="E66" s="8"/>
      <c r="F66" s="8"/>
      <c r="G66" s="8"/>
      <c r="H66" s="8"/>
    </row>
    <row r="67" spans="5:8" ht="15">
      <c r="E67" s="8"/>
      <c r="F67" s="8"/>
      <c r="G67" s="8"/>
      <c r="H67" s="8"/>
    </row>
    <row r="68" spans="5:8" ht="15">
      <c r="E68" s="8"/>
      <c r="F68" s="8"/>
      <c r="G68" s="8"/>
      <c r="H68" s="8"/>
    </row>
    <row r="69" spans="5:8" ht="15">
      <c r="E69" s="8"/>
      <c r="F69" s="8"/>
      <c r="G69" s="8"/>
      <c r="H69" s="8"/>
    </row>
    <row r="70" spans="5:8" ht="15">
      <c r="E70" s="8"/>
      <c r="F70" s="8"/>
      <c r="G70" s="8"/>
      <c r="H70" s="8"/>
    </row>
    <row r="71" spans="5:8" ht="15">
      <c r="E71" s="8"/>
      <c r="F71" s="8"/>
      <c r="G71" s="8"/>
      <c r="H71" s="8"/>
    </row>
    <row r="72" spans="5:8" ht="15">
      <c r="E72" s="8"/>
      <c r="F72" s="8"/>
      <c r="G72" s="8"/>
      <c r="H72" s="8"/>
    </row>
    <row r="73" spans="5:8" ht="15">
      <c r="E73" s="8"/>
      <c r="F73" s="8"/>
      <c r="G73" s="8"/>
      <c r="H73" s="8"/>
    </row>
    <row r="74" spans="5:8" ht="15">
      <c r="E74" s="8"/>
      <c r="F74" s="8"/>
      <c r="G74" s="8"/>
      <c r="H74" s="8"/>
    </row>
    <row r="135" spans="1:4" ht="12.75">
      <c r="A135"/>
      <c r="B135"/>
      <c r="C135"/>
      <c r="D135" s="4"/>
    </row>
    <row r="136" spans="1:4" ht="12.75">
      <c r="A136"/>
      <c r="B136"/>
      <c r="C136"/>
      <c r="D136" s="4"/>
    </row>
    <row r="137" spans="1:4" ht="12.75">
      <c r="A137"/>
      <c r="B137"/>
      <c r="C137"/>
      <c r="D137" s="4"/>
    </row>
    <row r="138" spans="1:4" ht="12.75">
      <c r="A138"/>
      <c r="B138"/>
      <c r="C138"/>
      <c r="D138" s="4"/>
    </row>
    <row r="139" spans="1:4" ht="12.75">
      <c r="A139"/>
      <c r="B139"/>
      <c r="C139"/>
      <c r="D139" s="4"/>
    </row>
    <row r="140" spans="1:4" ht="12.75">
      <c r="A140"/>
      <c r="B140"/>
      <c r="C140"/>
      <c r="D140" s="4"/>
    </row>
    <row r="141" spans="1:4" ht="12.75">
      <c r="A141"/>
      <c r="B141"/>
      <c r="C141"/>
      <c r="D141" s="4"/>
    </row>
    <row r="142" spans="1:4" ht="12.75">
      <c r="A142"/>
      <c r="B142"/>
      <c r="C142"/>
      <c r="D142" s="4"/>
    </row>
    <row r="143" spans="1:4" ht="12.75">
      <c r="A143"/>
      <c r="B143"/>
      <c r="C143"/>
      <c r="D143" s="4"/>
    </row>
    <row r="144" spans="1:4" ht="12.75">
      <c r="A144"/>
      <c r="B144"/>
      <c r="C144"/>
      <c r="D144" s="4"/>
    </row>
    <row r="145" spans="1:4" ht="12.75">
      <c r="A145"/>
      <c r="B145"/>
      <c r="C145"/>
      <c r="D145" s="4"/>
    </row>
    <row r="146" spans="1:4" ht="12.75">
      <c r="A146"/>
      <c r="B146"/>
      <c r="C146"/>
      <c r="D146" s="4"/>
    </row>
    <row r="147" spans="1:4" ht="12.75">
      <c r="A147"/>
      <c r="B147"/>
      <c r="C147"/>
      <c r="D147" s="4"/>
    </row>
    <row r="148" spans="1:4" ht="12.75">
      <c r="A148"/>
      <c r="B148"/>
      <c r="C148"/>
      <c r="D148" s="4"/>
    </row>
    <row r="149" spans="1:4" ht="12.75">
      <c r="A149"/>
      <c r="B149"/>
      <c r="C149"/>
      <c r="D149" s="4"/>
    </row>
    <row r="150" spans="1:4" ht="12.75">
      <c r="A150"/>
      <c r="B150"/>
      <c r="C150"/>
      <c r="D150" s="4"/>
    </row>
    <row r="151" spans="1:4" ht="12.75">
      <c r="A151"/>
      <c r="B151"/>
      <c r="C151"/>
      <c r="D151" s="4"/>
    </row>
    <row r="152" spans="1:4" ht="12.75">
      <c r="A152"/>
      <c r="B152"/>
      <c r="C152"/>
      <c r="D152" s="4"/>
    </row>
    <row r="153" spans="1:4" ht="12.75">
      <c r="A153"/>
      <c r="B153"/>
      <c r="C153"/>
      <c r="D153" s="4"/>
    </row>
    <row r="154" spans="1:4" ht="12.75">
      <c r="A154"/>
      <c r="B154"/>
      <c r="C154"/>
      <c r="D154" s="4"/>
    </row>
    <row r="155" spans="1:4" ht="12.75">
      <c r="A155"/>
      <c r="B155"/>
      <c r="C155"/>
      <c r="D155" s="4"/>
    </row>
    <row r="156" spans="1:4" ht="12.75">
      <c r="A156"/>
      <c r="B156"/>
      <c r="C156"/>
      <c r="D156" s="4"/>
    </row>
    <row r="157" spans="1:4" ht="12.75">
      <c r="A157"/>
      <c r="B157"/>
      <c r="C157"/>
      <c r="D157" s="4"/>
    </row>
  </sheetData>
  <mergeCells count="19">
    <mergeCell ref="E5:H5"/>
    <mergeCell ref="I5:L5"/>
    <mergeCell ref="I6:L6"/>
    <mergeCell ref="G43:G46"/>
    <mergeCell ref="C35:C37"/>
    <mergeCell ref="C40:C47"/>
    <mergeCell ref="A15:D15"/>
    <mergeCell ref="E6:H6"/>
    <mergeCell ref="A33:D33"/>
    <mergeCell ref="A1:L2"/>
    <mergeCell ref="A34:D34"/>
    <mergeCell ref="A5:D5"/>
    <mergeCell ref="A6:D6"/>
    <mergeCell ref="C7:C13"/>
    <mergeCell ref="C16:C31"/>
    <mergeCell ref="K7:K45"/>
    <mergeCell ref="E42:H42"/>
    <mergeCell ref="G7:G40"/>
    <mergeCell ref="A39:D39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Geodezji i Katastru Miejskiego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Patrycja_B</dc:creator>
  <cp:keywords/>
  <dc:description/>
  <cp:lastModifiedBy>Malgorzata_W</cp:lastModifiedBy>
  <cp:lastPrinted>2013-08-13T11:20:59Z</cp:lastPrinted>
  <dcterms:created xsi:type="dcterms:W3CDTF">2012-08-24T07:41:33Z</dcterms:created>
  <dcterms:modified xsi:type="dcterms:W3CDTF">2013-09-10T11:20:15Z</dcterms:modified>
  <cp:category/>
  <cp:version/>
  <cp:contentType/>
  <cp:contentStatus/>
</cp:coreProperties>
</file>